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0490" windowHeight="7065"/>
  </bookViews>
  <sheets>
    <sheet name="EAI_DET" sheetId="1" r:id="rId1"/>
  </sheets>
  <definedNames>
    <definedName name="_xlnm.Print_Area" localSheetId="0">EAI_DET!$B$2:$H$85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F68" i="1" l="1"/>
  <c r="F73" i="1" s="1"/>
  <c r="G68" i="1"/>
  <c r="C43" i="1"/>
  <c r="E17" i="1"/>
  <c r="H37" i="1"/>
  <c r="E39" i="1"/>
  <c r="G43" i="1"/>
  <c r="H17" i="1"/>
  <c r="H43" i="1" s="1"/>
  <c r="H73" i="1" s="1"/>
  <c r="H78" i="1"/>
  <c r="E37" i="1"/>
  <c r="E43" i="1" s="1"/>
  <c r="C73" i="1"/>
  <c r="E68" i="1"/>
  <c r="G73" i="1" l="1"/>
  <c r="E73" i="1"/>
</calcChain>
</file>

<file path=xl/sharedStrings.xml><?xml version="1.0" encoding="utf-8"?>
<sst xmlns="http://schemas.openxmlformats.org/spreadsheetml/2006/main" count="84" uniqueCount="84">
  <si>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</si>
  <si>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</si>
  <si>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</si>
  <si>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</si>
  <si>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</si>
  <si>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</si>
  <si>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</si>
  <si>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</si>
  <si>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</si>
  <si>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</si>
  <si>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</si>
  <si>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</si>
  <si>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</si>
  <si>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</si>
  <si>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</si>
  <si>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</si>
  <si>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</si>
  <si>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</si>
  <si>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</si>
  <si>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</si>
  <si>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</si>
  <si>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</si>
  <si>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</si>
  <si>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</si>
  <si>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</si>
  <si>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</si>
  <si>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</si>
  <si>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</si>
  <si>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</si>
  <si>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</si>
  <si>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</si>
  <si>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</si>
  <si>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</si>
  <si>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</si>
  <si>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</si>
  <si>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</si>
  <si>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</si>
  <si>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</si>
  <si>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</si>
  <si>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</si>
  <si>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</si>
  <si>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</si>
  <si>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</si>
  <si>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</si>
  <si>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</si>
  <si>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</si>
  <si>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</si>
  <si>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</si>
  <si>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</si>
  <si>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</si>
  <si>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</si>
  <si>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</si>
  <si>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</si>
  <si>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</si>
  <si>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</si>
  <si>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</si>
  <si>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</si>
  <si>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</si>
  <si>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</si>
  <si>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</si>
  <si>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</si>
  <si>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</si>
  <si>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</si>
  <si>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</si>
  <si>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</si>
  <si>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</si>
  <si>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</si>
  <si>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</si>
  <si>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</si>
  <si>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</si>
  <si>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</si>
  <si>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</si>
  <si>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</si>
  <si>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</si>
  <si>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</si>
  <si>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DE CONGREGACION ORTIZ</t>
  </si>
  <si>
    <t>Ruth Elizabeth Flores Sanchez</t>
  </si>
  <si>
    <t xml:space="preserve">            Director Financiero</t>
  </si>
  <si>
    <t xml:space="preserve">                        Aldo Mar Sigala Serrano</t>
  </si>
  <si>
    <t xml:space="preserve">                                      Director Ejecutivo</t>
  </si>
  <si>
    <t xml:space="preserve">                  ________________________________</t>
  </si>
  <si>
    <t>___________________________________</t>
  </si>
  <si>
    <t>Del 01 de enero al 31 de diciembre de 2022(b)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</si>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</sst>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899583</xdr:colOff>
      <xdr:row>79</xdr:row>
      <xdr:rowOff>21166</xdr:rowOff>
    </xdr:from>
    <xdr:to>
      <xdr:col>1</xdr:col>
      <xdr:colOff>2544134</xdr:colOff>
      <xdr:row>82</xdr:row>
      <xdr:rowOff>91016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16" y="14361583"/>
          <a:ext cx="1644551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370416</xdr:colOff>
      <xdr:row>79</xdr:row>
      <xdr:rowOff>42333</xdr:rowOff>
    </xdr:from>
    <xdr:to>
      <xdr:col>4</xdr:col>
      <xdr:colOff>817460</xdr:colOff>
      <xdr:row>82</xdr:row>
      <xdr:rowOff>49390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999" y="14382750"/>
          <a:ext cx="1515961" cy="451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K11" sqref="K11"/>
    </sheetView>
  </sheetViews>
  <sheetFormatPr baseColWidth="10" defaultColWidth="11.42578125" defaultRowHeight="12" x14ac:dyDescent="0.2"/>
  <cols>
    <col min="1" max="1" width="1.1406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8.25" customHeight="1" thickBot="1" x14ac:dyDescent="0.25">
      <c r="I1" s="3" t="s">
        <v>0</v>
      </c>
    </row>
    <row r="2" spans="2:9" x14ac:dyDescent="0.2">
      <c r="B2" s="42" t="s">
        <v>75</v>
      </c>
      <c r="C2" s="43"/>
      <c r="D2" s="43"/>
      <c r="E2" s="43"/>
      <c r="F2" s="43"/>
      <c r="G2" s="43"/>
      <c r="H2" s="44"/>
    </row>
    <row r="3" spans="2:9" x14ac:dyDescent="0.2">
      <c r="B3" s="45" t="s">
        <v>1</v>
      </c>
      <c r="C3" s="46"/>
      <c r="D3" s="46"/>
      <c r="E3" s="46"/>
      <c r="F3" s="46"/>
      <c r="G3" s="46"/>
      <c r="H3" s="47"/>
    </row>
    <row r="4" spans="2:9" x14ac:dyDescent="0.2">
      <c r="B4" s="48" t="s">
        <v>82</v>
      </c>
      <c r="C4" s="49"/>
      <c r="D4" s="49"/>
      <c r="E4" s="49"/>
      <c r="F4" s="49"/>
      <c r="G4" s="49"/>
      <c r="H4" s="50"/>
    </row>
    <row r="5" spans="2:9" ht="12.75" thickBot="1" x14ac:dyDescent="0.25">
      <c r="B5" s="51" t="s">
        <v>2</v>
      </c>
      <c r="C5" s="52"/>
      <c r="D5" s="52"/>
      <c r="E5" s="52"/>
      <c r="F5" s="52"/>
      <c r="G5" s="52"/>
      <c r="H5" s="53"/>
    </row>
    <row r="6" spans="2:9" ht="12.75" thickBot="1" x14ac:dyDescent="0.25">
      <c r="B6" s="54" t="s">
        <v>3</v>
      </c>
      <c r="C6" s="56" t="s">
        <v>4</v>
      </c>
      <c r="D6" s="57"/>
      <c r="E6" s="57"/>
      <c r="F6" s="57"/>
      <c r="G6" s="58"/>
      <c r="H6" s="59" t="s">
        <v>5</v>
      </c>
    </row>
    <row r="7" spans="2:9" ht="30" customHeight="1" thickBot="1" x14ac:dyDescent="0.25">
      <c r="B7" s="55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0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1555535</v>
      </c>
      <c r="D16" s="25">
        <v>0</v>
      </c>
      <c r="E16" s="27">
        <f t="shared" si="0"/>
        <v>1555535</v>
      </c>
      <c r="F16" s="25">
        <v>1869186</v>
      </c>
      <c r="G16" s="25">
        <v>1869186</v>
      </c>
      <c r="H16" s="34">
        <f t="shared" si="1"/>
        <v>313651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44431</v>
      </c>
      <c r="G17" s="22">
        <f t="shared" si="2"/>
        <v>44431</v>
      </c>
      <c r="H17" s="34">
        <f t="shared" si="1"/>
        <v>44431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44431</v>
      </c>
      <c r="G19" s="26">
        <v>44431</v>
      </c>
      <c r="H19" s="30">
        <f>SUM(G19-C19)</f>
        <v>44431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1">
        <f>SUM(C10:C17,C30,C36,C37,C39)</f>
        <v>1555535</v>
      </c>
      <c r="D43" s="61">
        <f t="shared" ref="D43:H43" si="10">SUM(D10:D17,D30,D36,D37,D39)</f>
        <v>0</v>
      </c>
      <c r="E43" s="41">
        <f t="shared" si="10"/>
        <v>1555535</v>
      </c>
      <c r="F43" s="61">
        <f t="shared" si="10"/>
        <v>1913617</v>
      </c>
      <c r="G43" s="61">
        <f t="shared" si="10"/>
        <v>1913617</v>
      </c>
      <c r="H43" s="41">
        <f t="shared" si="10"/>
        <v>358082</v>
      </c>
    </row>
    <row r="44" spans="2:8" x14ac:dyDescent="0.2">
      <c r="B44" s="7" t="s">
        <v>45</v>
      </c>
      <c r="C44" s="61"/>
      <c r="D44" s="61"/>
      <c r="E44" s="41"/>
      <c r="F44" s="61"/>
      <c r="G44" s="61"/>
      <c r="H44" s="41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1555535</v>
      </c>
      <c r="D73" s="22">
        <f t="shared" ref="D73:G73" si="21">SUM(D43,D68,D70)</f>
        <v>0</v>
      </c>
      <c r="E73" s="27">
        <f t="shared" si="21"/>
        <v>1555535</v>
      </c>
      <c r="F73" s="22">
        <f t="shared" si="21"/>
        <v>1913617</v>
      </c>
      <c r="G73" s="22">
        <f t="shared" si="21"/>
        <v>1913617</v>
      </c>
      <c r="H73" s="27">
        <f>SUM(H43,H68,H70)</f>
        <v>358082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 t="s">
        <v>83</v>
      </c>
    </row>
    <row r="80" spans="2:8" s="37" customFormat="1" x14ac:dyDescent="0.2">
      <c r="B80" s="36"/>
    </row>
    <row r="81" spans="2:4" s="37" customFormat="1" x14ac:dyDescent="0.2"/>
    <row r="82" spans="2:4" s="37" customFormat="1" x14ac:dyDescent="0.2"/>
    <row r="83" spans="2:4" s="37" customFormat="1" x14ac:dyDescent="0.2">
      <c r="B83" s="36" t="s">
        <v>80</v>
      </c>
      <c r="D83" s="37" t="s">
        <v>81</v>
      </c>
    </row>
    <row r="84" spans="2:4" s="37" customFormat="1" x14ac:dyDescent="0.2">
      <c r="B84" s="39" t="s">
        <v>76</v>
      </c>
      <c r="C84" s="40"/>
      <c r="D84" s="39" t="s">
        <v>78</v>
      </c>
    </row>
    <row r="85" spans="2:4" s="37" customFormat="1" x14ac:dyDescent="0.2">
      <c r="B85" s="40" t="s">
        <v>79</v>
      </c>
      <c r="C85" s="40"/>
      <c r="D85" s="40" t="s">
        <v>77</v>
      </c>
    </row>
    <row r="86" spans="2:4" s="37" customFormat="1" x14ac:dyDescent="0.2">
      <c r="B86" s="36"/>
    </row>
    <row r="87" spans="2:4" s="37" customFormat="1" x14ac:dyDescent="0.2">
      <c r="B87" s="36"/>
    </row>
    <row r="88" spans="2:4" s="37" customFormat="1" x14ac:dyDescent="0.2">
      <c r="B88" s="36"/>
    </row>
    <row r="89" spans="2:4" s="37" customFormat="1" x14ac:dyDescent="0.2">
      <c r="B89" s="36"/>
    </row>
    <row r="90" spans="2:4" s="37" customFormat="1" x14ac:dyDescent="0.2">
      <c r="B90" s="36"/>
    </row>
    <row r="91" spans="2:4" s="37" customFormat="1" x14ac:dyDescent="0.2">
      <c r="B91" s="36"/>
    </row>
    <row r="92" spans="2:4" s="37" customFormat="1" x14ac:dyDescent="0.2">
      <c r="B92" s="36"/>
    </row>
    <row r="93" spans="2:4" s="37" customFormat="1" x14ac:dyDescent="0.2">
      <c r="B93" s="36"/>
    </row>
    <row r="94" spans="2:4" s="37" customFormat="1" x14ac:dyDescent="0.2">
      <c r="B94" s="36"/>
    </row>
    <row r="95" spans="2:4" s="37" customFormat="1" x14ac:dyDescent="0.2">
      <c r="B95" s="36"/>
    </row>
    <row r="96" spans="2:4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2023-02-03T19:48:54Z</cp:lastPrinted>
  <dcterms:created xsi:type="dcterms:W3CDTF">2020-01-08T20:55:35Z</dcterms:created>
  <dcterms:modified xsi:type="dcterms:W3CDTF">2023-02-03T19:49:12Z</dcterms:modified>
</cp:coreProperties>
</file>